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CAW\Regnskap\2024\"/>
    </mc:Choice>
  </mc:AlternateContent>
  <xr:revisionPtr revIDLastSave="0" documentId="8_{2997A3DD-3470-4BB5-93CD-692F27BEFFD3}" xr6:coauthVersionLast="47" xr6:coauthVersionMax="47" xr10:uidLastSave="{00000000-0000-0000-0000-000000000000}"/>
  <bookViews>
    <workbookView xWindow="-120" yWindow="-120" windowWidth="29040" windowHeight="17520" xr2:uid="{2FF418E8-14A4-4042-90D6-962B9DC696C6}"/>
  </bookViews>
  <sheets>
    <sheet name="Ar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F29" i="1"/>
  <c r="E32" i="1"/>
  <c r="F17" i="1"/>
  <c r="F15" i="1"/>
  <c r="F13" i="1"/>
  <c r="F11" i="1"/>
  <c r="F9" i="1"/>
  <c r="F7" i="1"/>
  <c r="F6" i="1"/>
  <c r="F20" i="1" l="1"/>
</calcChain>
</file>

<file path=xl/sharedStrings.xml><?xml version="1.0" encoding="utf-8"?>
<sst xmlns="http://schemas.openxmlformats.org/spreadsheetml/2006/main" count="47" uniqueCount="46">
  <si>
    <t>Inntekter/Income</t>
  </si>
  <si>
    <t>Utgifter/expences</t>
  </si>
  <si>
    <t>Regnskap/Accounts Coffee Around the World</t>
  </si>
  <si>
    <t>Kaffe/Coffee bokkafeen</t>
  </si>
  <si>
    <t>Sjokolade, quizpremie, loddbøker</t>
  </si>
  <si>
    <t>Chocolate, quizprize, raffletickets</t>
  </si>
  <si>
    <t>Kahootabonnement</t>
  </si>
  <si>
    <t>Kahootsubscription</t>
  </si>
  <si>
    <t>Gave til foredragsholder</t>
  </si>
  <si>
    <t>Gift for presenter</t>
  </si>
  <si>
    <t>Kafe før/etter kino</t>
  </si>
  <si>
    <t>Cafe before/after movie</t>
  </si>
  <si>
    <t>Avslutningsfest hvert semester</t>
  </si>
  <si>
    <t>Farewellparty each semester</t>
  </si>
  <si>
    <t>Julemiddag for styre/frivillige</t>
  </si>
  <si>
    <t>Christmas dinner board/volunteers</t>
  </si>
  <si>
    <t>Budget weekly</t>
  </si>
  <si>
    <t>Budget year</t>
  </si>
  <si>
    <t>Regnskap/Accounts</t>
  </si>
  <si>
    <t>Jan</t>
  </si>
  <si>
    <t>Feb</t>
  </si>
  <si>
    <t>mar</t>
  </si>
  <si>
    <t>apr</t>
  </si>
  <si>
    <t>mai</t>
  </si>
  <si>
    <t>jun</t>
  </si>
  <si>
    <t>jul</t>
  </si>
  <si>
    <t>aug</t>
  </si>
  <si>
    <t>sept</t>
  </si>
  <si>
    <t>oct</t>
  </si>
  <si>
    <t>nov</t>
  </si>
  <si>
    <t>des</t>
  </si>
  <si>
    <t>Sum</t>
  </si>
  <si>
    <t>Støtte kinobilletter</t>
  </si>
  <si>
    <t>Odeon kino (1/3)</t>
  </si>
  <si>
    <t>UIS internasjonalt kontor (1/2)</t>
  </si>
  <si>
    <t>Studentprest (1/6)</t>
  </si>
  <si>
    <t>Støtte velferdstinget</t>
  </si>
  <si>
    <t>Ekstraordinær støtte kaffe fra studentprest</t>
  </si>
  <si>
    <t>Støtte StOr studentmesse</t>
  </si>
  <si>
    <t>Bank</t>
  </si>
  <si>
    <t>Gavekort begeistring</t>
  </si>
  <si>
    <t>9X95X39</t>
  </si>
  <si>
    <t>I tillegg får CAW dekket kinobilletter fra et spleiselag bestående av Odeon kino, UIS, internasjonalt kontor og studentpresten. 9 billletter i 39 uker à95kr. Disse pengene går aldri inn/ut av CAWs konto.</t>
  </si>
  <si>
    <t>480,720,1560</t>
  </si>
  <si>
    <t>18.Dec 2024</t>
  </si>
  <si>
    <t>Saldo konto: 16805,68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</si>
</sst>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4"/>
      <color theme="1"/>
      <name val="Aptos Narrow"/>
      <family val="2"/>
      <scheme val="minor"/>
    </font>
    <font>
      <b/>
      <u/>
      <sz val="16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u/>
      <sz val="18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6500E-AC25-4665-928E-830DCC0D5ECC}">
  <dimension ref="A1:S35"/>
  <sheetViews>
    <sheetView tabSelected="1" workbookViewId="0">
      <selection activeCell="D12" sqref="D12"/>
    </sheetView>
  </sheetViews>
  <sheetFormatPr baseColWidth="10" defaultRowHeight="14.25"/>
  <cols>
    <col min="4" max="4" width="14" customWidth="1"/>
    <col min="6" max="6" width="18.875" customWidth="1"/>
  </cols>
  <sheetData>
    <row r="1" spans="1:19" ht="23.25">
      <c r="A1" s="5" t="s">
        <v>2</v>
      </c>
    </row>
    <row r="2" spans="1:19">
      <c r="A2" t="s">
        <v>44</v>
      </c>
      <c r="C2" t="s">
        <v>45</v>
      </c>
    </row>
    <row r="5" spans="1:19" ht="18">
      <c r="A5" s="2" t="s">
        <v>1</v>
      </c>
      <c r="D5" t="s">
        <v>16</v>
      </c>
      <c r="E5" t="s">
        <v>17</v>
      </c>
      <c r="F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</row>
    <row r="6" spans="1:19" ht="15">
      <c r="A6" s="1" t="s">
        <v>3</v>
      </c>
      <c r="D6">
        <v>712</v>
      </c>
      <c r="E6">
        <v>27768</v>
      </c>
      <c r="F6">
        <f>SUM(H6:S6)</f>
        <v>9404</v>
      </c>
      <c r="I6">
        <v>2869</v>
      </c>
      <c r="J6">
        <v>2869</v>
      </c>
      <c r="K6">
        <v>1683</v>
      </c>
      <c r="R6">
        <v>1983</v>
      </c>
    </row>
    <row r="7" spans="1:19" ht="15">
      <c r="A7" s="1" t="s">
        <v>4</v>
      </c>
      <c r="D7">
        <v>200</v>
      </c>
      <c r="E7">
        <v>7800</v>
      </c>
      <c r="F7">
        <f>SUM(H7:S7)</f>
        <v>4353.9000000000005</v>
      </c>
      <c r="H7">
        <v>413.1</v>
      </c>
      <c r="I7">
        <v>661</v>
      </c>
      <c r="J7">
        <v>787.7</v>
      </c>
      <c r="L7">
        <v>722.5</v>
      </c>
      <c r="O7">
        <v>335.1</v>
      </c>
      <c r="P7">
        <v>257.39999999999998</v>
      </c>
      <c r="Q7">
        <v>817.5</v>
      </c>
      <c r="S7">
        <v>359.6</v>
      </c>
    </row>
    <row r="8" spans="1:19">
      <c r="A8" t="s">
        <v>5</v>
      </c>
    </row>
    <row r="9" spans="1:19" ht="15">
      <c r="A9" s="1" t="s">
        <v>6</v>
      </c>
      <c r="E9">
        <v>900</v>
      </c>
      <c r="F9">
        <f>SUM(H9:S9)</f>
        <v>900</v>
      </c>
      <c r="Q9">
        <v>900</v>
      </c>
    </row>
    <row r="10" spans="1:19">
      <c r="A10" t="s">
        <v>7</v>
      </c>
    </row>
    <row r="11" spans="1:19" ht="15">
      <c r="A11" s="1" t="s">
        <v>8</v>
      </c>
      <c r="D11">
        <v>50</v>
      </c>
      <c r="E11">
        <v>3000</v>
      </c>
      <c r="F11">
        <f>SUM(H11:S11)</f>
        <v>0</v>
      </c>
    </row>
    <row r="12" spans="1:19">
      <c r="A12" t="s">
        <v>9</v>
      </c>
    </row>
    <row r="13" spans="1:19" ht="15">
      <c r="A13" s="1" t="s">
        <v>10</v>
      </c>
      <c r="D13">
        <v>630</v>
      </c>
      <c r="E13">
        <v>24570</v>
      </c>
      <c r="F13">
        <f>SUM(H13:S13)</f>
        <v>13334.75</v>
      </c>
      <c r="I13">
        <v>1685</v>
      </c>
      <c r="J13">
        <v>3743.75</v>
      </c>
      <c r="K13">
        <v>1775</v>
      </c>
      <c r="L13">
        <v>1217</v>
      </c>
      <c r="P13">
        <v>540</v>
      </c>
      <c r="R13">
        <v>1614</v>
      </c>
      <c r="S13">
        <v>2760</v>
      </c>
    </row>
    <row r="14" spans="1:19">
      <c r="A14" t="s">
        <v>11</v>
      </c>
      <c r="R14">
        <v>1320.2940000000001</v>
      </c>
      <c r="S14" t="s">
        <v>43</v>
      </c>
    </row>
    <row r="15" spans="1:19" ht="15">
      <c r="A15" s="1" t="s">
        <v>12</v>
      </c>
      <c r="E15">
        <v>2000</v>
      </c>
      <c r="F15">
        <f>SUM(H15:S15)</f>
        <v>700</v>
      </c>
      <c r="L15">
        <v>350</v>
      </c>
      <c r="S15">
        <v>350</v>
      </c>
    </row>
    <row r="16" spans="1:19">
      <c r="A16" t="s">
        <v>13</v>
      </c>
    </row>
    <row r="17" spans="1:18" ht="15">
      <c r="A17" s="1" t="s">
        <v>14</v>
      </c>
      <c r="E17">
        <v>0</v>
      </c>
      <c r="F17">
        <f>SUM(H17:S17)</f>
        <v>0</v>
      </c>
    </row>
    <row r="18" spans="1:18">
      <c r="A18" t="s">
        <v>15</v>
      </c>
    </row>
    <row r="19" spans="1:18" ht="15">
      <c r="A19" s="1" t="s">
        <v>39</v>
      </c>
      <c r="F19">
        <f>SUM(H19:S19)</f>
        <v>402.5</v>
      </c>
      <c r="H19">
        <v>19.5</v>
      </c>
      <c r="I19">
        <v>303</v>
      </c>
      <c r="J19">
        <v>8</v>
      </c>
      <c r="K19">
        <v>16.5</v>
      </c>
      <c r="L19">
        <v>20.5</v>
      </c>
      <c r="M19">
        <v>22</v>
      </c>
      <c r="P19">
        <v>2.5</v>
      </c>
      <c r="Q19">
        <v>5.5</v>
      </c>
      <c r="R19">
        <v>5</v>
      </c>
    </row>
    <row r="20" spans="1:18">
      <c r="A20" t="s">
        <v>31</v>
      </c>
      <c r="F20">
        <f>SUM(F6:F19)</f>
        <v>29095.15</v>
      </c>
    </row>
    <row r="22" spans="1:18" ht="20.25">
      <c r="A22" s="3" t="s">
        <v>0</v>
      </c>
    </row>
    <row r="24" spans="1:18">
      <c r="A24" s="4" t="s">
        <v>36</v>
      </c>
      <c r="F24">
        <v>30000</v>
      </c>
    </row>
    <row r="25" spans="1:18">
      <c r="A25" s="4" t="s">
        <v>37</v>
      </c>
    </row>
    <row r="26" spans="1:18">
      <c r="A26" s="4" t="s">
        <v>40</v>
      </c>
      <c r="F26">
        <v>150</v>
      </c>
    </row>
    <row r="27" spans="1:18">
      <c r="A27" s="4" t="s">
        <v>38</v>
      </c>
      <c r="F27">
        <v>250</v>
      </c>
    </row>
    <row r="29" spans="1:18">
      <c r="A29" s="4" t="s">
        <v>31</v>
      </c>
      <c r="F29">
        <f>SUM(F23:F27)</f>
        <v>30400</v>
      </c>
    </row>
    <row r="30" spans="1:18">
      <c r="A30" s="4"/>
    </row>
    <row r="31" spans="1:18">
      <c r="A31" s="4" t="s">
        <v>42</v>
      </c>
    </row>
    <row r="32" spans="1:18">
      <c r="A32" t="s">
        <v>32</v>
      </c>
      <c r="C32" t="s">
        <v>41</v>
      </c>
      <c r="E32" s="6">
        <f>SUM(E33:E35)</f>
        <v>33345</v>
      </c>
      <c r="F32">
        <v>33345</v>
      </c>
    </row>
    <row r="33" spans="1:5">
      <c r="A33" s="4" t="s">
        <v>33</v>
      </c>
      <c r="B33" s="4"/>
      <c r="C33" s="4"/>
      <c r="D33" s="4"/>
      <c r="E33" s="4">
        <v>11115</v>
      </c>
    </row>
    <row r="34" spans="1:5">
      <c r="A34" s="4" t="s">
        <v>34</v>
      </c>
      <c r="B34" s="4"/>
      <c r="C34" s="4"/>
      <c r="D34" s="4"/>
      <c r="E34" s="4">
        <v>16672.5</v>
      </c>
    </row>
    <row r="35" spans="1:5">
      <c r="A35" s="4" t="s">
        <v>35</v>
      </c>
      <c r="B35" s="4"/>
      <c r="C35" s="4"/>
      <c r="D35" s="4"/>
      <c r="E35" s="4">
        <v>5557.5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D243DBCBCCE24D89F615590940FF36" ma:contentTypeVersion="18" ma:contentTypeDescription="Opprett et nytt dokument." ma:contentTypeScope="" ma:versionID="7b6f87c9ed0085bc19648a9a3766ea4e">
  <xsd:schema xmlns:xsd="http://www.w3.org/2001/XMLSchema" xmlns:xs="http://www.w3.org/2001/XMLSchema" xmlns:p="http://schemas.microsoft.com/office/2006/metadata/properties" xmlns:ns2="07610184-5276-4fd8-a1e1-4e6deb1d550c" xmlns:ns3="0f300e1a-9bb0-4dd8-9baf-498c44da6790" targetNamespace="http://schemas.microsoft.com/office/2006/metadata/properties" ma:root="true" ma:fieldsID="a486f27d4cecefbe3afd7442ec17d9ef" ns2:_="" ns3:_="">
    <xsd:import namespace="07610184-5276-4fd8-a1e1-4e6deb1d550c"/>
    <xsd:import namespace="0f300e1a-9bb0-4dd8-9baf-498c44da67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610184-5276-4fd8-a1e1-4e6deb1d55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demerkelapper" ma:readOnly="false" ma:fieldId="{5cf76f15-5ced-4ddc-b409-7134ff3c332f}" ma:taxonomyMulti="true" ma:sspId="7051377f-c3a4-486c-a87b-1b24b11958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300e1a-9bb0-4dd8-9baf-498c44da67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42c80d5c-18bc-4a5c-a66e-2a3410c37bdc}" ma:internalName="TaxCatchAll" ma:showField="CatchAllData" ma:web="0f300e1a-9bb0-4dd8-9baf-498c44da67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7610184-5276-4fd8-a1e1-4e6deb1d550c">
      <Terms xmlns="http://schemas.microsoft.com/office/infopath/2007/PartnerControls"/>
    </lcf76f155ced4ddcb4097134ff3c332f>
    <TaxCatchAll xmlns="0f300e1a-9bb0-4dd8-9baf-498c44da6790" xsi:nil="true"/>
  </documentManagement>
</p:properties>
</file>

<file path=customXml/itemProps1.xml><?xml version="1.0" encoding="utf-8"?>
<ds:datastoreItem xmlns:ds="http://schemas.openxmlformats.org/officeDocument/2006/customXml" ds:itemID="{20B6A921-EA53-443A-843B-5446648CBD1B}"/>
</file>

<file path=customXml/itemProps2.xml><?xml version="1.0" encoding="utf-8"?>
<ds:datastoreItem xmlns:ds="http://schemas.openxmlformats.org/officeDocument/2006/customXml" ds:itemID="{10EE550D-5A97-4E9A-944C-461F100D15E9}"/>
</file>

<file path=customXml/itemProps3.xml><?xml version="1.0" encoding="utf-8"?>
<ds:datastoreItem xmlns:ds="http://schemas.openxmlformats.org/officeDocument/2006/customXml" ds:itemID="{3B5E068C-4336-4A25-A9BD-CD1DBB64B13D}"/>
</file>

<file path=docMetadata/LabelInfo.xml><?xml version="1.0" encoding="utf-8"?>
<clbl:labelList xmlns:clbl="http://schemas.microsoft.com/office/2020/mipLabelMetadata">
  <clbl:label id="{a30834d7-b37a-433b-8847-ac55338253c1}" enabled="1" method="Privileged" siteId="{f8a213d2-8f6c-400d-9e74-4e8b475316c6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Sigbjørn Rydland Jårvik</dc:creator>
  <cp:lastModifiedBy>Sigbjørn Rydland Jårvik</cp:lastModifiedBy>
  <dcterms:created xsi:type="dcterms:W3CDTF">2024-11-05T09:31:12Z</dcterms:created>
  <dcterms:modified xsi:type="dcterms:W3CDTF">2024-12-18T14:57:29Z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0x0101004DD243DBCBCCE24D89F615590940FF36</vt:lpwstr>
  </property>
</Properties>
</file>